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总成检具清单" sheetId="1" r:id="rId1"/>
  </sheets>
  <definedNames>
    <definedName name="_xlnm._FilterDatabase" localSheetId="0" hidden="1">总成检具清单!$A$2:$H$42</definedName>
    <definedName name="_xlnm.Print_Area" localSheetId="0">总成检具清单!$A$1:$H$42</definedName>
  </definedNames>
  <calcPr calcId="144525"/>
</workbook>
</file>

<file path=xl/sharedStrings.xml><?xml version="1.0" encoding="utf-8"?>
<sst xmlns="http://schemas.openxmlformats.org/spreadsheetml/2006/main" count="166" uniqueCount="117">
  <si>
    <t>平货箱皮卡冲压检具开发清单</t>
  </si>
  <si>
    <t>序号</t>
  </si>
  <si>
    <t>零件代号</t>
  </si>
  <si>
    <t>产品名称</t>
  </si>
  <si>
    <t>图片</t>
  </si>
  <si>
    <t>测量形式</t>
  </si>
  <si>
    <t>检具套数</t>
  </si>
  <si>
    <t>尺寸/(mm)</t>
  </si>
  <si>
    <t>备注</t>
  </si>
  <si>
    <t>UZ163150000041</t>
  </si>
  <si>
    <t>货箱后围板</t>
  </si>
  <si>
    <t>检具</t>
  </si>
  <si>
    <t>115*1390*146</t>
  </si>
  <si>
    <t>UZ163150001601</t>
  </si>
  <si>
    <t>货箱前横梁（平货箱,大双）</t>
  </si>
  <si>
    <t>154*1468*37</t>
  </si>
  <si>
    <t>UZ163150001604</t>
  </si>
  <si>
    <t>左侧货箱前横梁连接件（平货箱,大双）</t>
  </si>
  <si>
    <t>145*231*75</t>
  </si>
  <si>
    <t>UZ163150001606</t>
  </si>
  <si>
    <t>左侧货箱前横梁连接件加强件（平货箱,大双）</t>
  </si>
  <si>
    <t>88*135*45</t>
  </si>
  <si>
    <t>UZ163150001608</t>
  </si>
  <si>
    <t>右侧货箱前横梁连接件（平货箱,大双）</t>
  </si>
  <si>
    <t>UZ163150001612</t>
  </si>
  <si>
    <t>右侧货箱前横梁连接件加强件（平货箱,大双）</t>
  </si>
  <si>
    <t>UZ163150001609</t>
  </si>
  <si>
    <t>货箱前横梁总成后滑橇支架左</t>
  </si>
  <si>
    <t>94*125*45</t>
  </si>
  <si>
    <t>UZ163150001610</t>
  </si>
  <si>
    <t>货箱前横梁总成后滑橇支架右</t>
  </si>
  <si>
    <t>UZ163150000345</t>
  </si>
  <si>
    <t>第二横梁加强支架</t>
  </si>
  <si>
    <t>143*267*79</t>
  </si>
  <si>
    <t>UZ163150000336</t>
  </si>
  <si>
    <t>第三横梁底盘连接件</t>
  </si>
  <si>
    <t>140*243*93</t>
  </si>
  <si>
    <t>UZ163150000338</t>
  </si>
  <si>
    <t>第三横梁底盘连接件加强件</t>
  </si>
  <si>
    <t>86*152*68</t>
  </si>
  <si>
    <t>UZ163150000468</t>
  </si>
  <si>
    <t>货箱后悬置支架一</t>
  </si>
  <si>
    <t>110*36*90</t>
  </si>
  <si>
    <t>UZ163150000469</t>
  </si>
  <si>
    <t>货箱后悬置支架二</t>
  </si>
  <si>
    <t>UZ163150196751</t>
  </si>
  <si>
    <t>货箱左铰链安装板</t>
  </si>
  <si>
    <t>187*49*775</t>
  </si>
  <si>
    <t>UZ163150000464</t>
  </si>
  <si>
    <t>货箱边板内板左</t>
  </si>
  <si>
    <t>1724*380*495</t>
  </si>
  <si>
    <t>UZ163150001080</t>
  </si>
  <si>
    <t>左后尾灯安装板</t>
  </si>
  <si>
    <t>269*118*614</t>
  </si>
  <si>
    <t>UZ163150001283</t>
  </si>
  <si>
    <t>左后立柱</t>
  </si>
  <si>
    <t>269*98*614</t>
  </si>
  <si>
    <t>UZ163150001291</t>
  </si>
  <si>
    <t>货箱后横梁左段</t>
  </si>
  <si>
    <t>123*206*116</t>
  </si>
  <si>
    <t>UZ163150001357</t>
  </si>
  <si>
    <t>前横梁与内板边板连接板</t>
  </si>
  <si>
    <t>140*316*247</t>
  </si>
  <si>
    <t>UZ163150630198</t>
  </si>
  <si>
    <t>防溅垫支架</t>
  </si>
  <si>
    <t>89*66*18</t>
  </si>
  <si>
    <t>UZ163150196105</t>
  </si>
  <si>
    <t>货箱右铰链安装板</t>
  </si>
  <si>
    <t>UZ163150001365</t>
  </si>
  <si>
    <t>货箱边板内板右</t>
  </si>
  <si>
    <t>UZ163150001129</t>
  </si>
  <si>
    <t>右后尾灯安装板</t>
  </si>
  <si>
    <t>UZ163150001132</t>
  </si>
  <si>
    <t>右后立柱</t>
  </si>
  <si>
    <t>UZ163150001140</t>
  </si>
  <si>
    <t>货箱后横梁右段</t>
  </si>
  <si>
    <t>UZ163150001016</t>
  </si>
  <si>
    <t>货箱后门内板</t>
  </si>
  <si>
    <t>106*1388*588</t>
  </si>
  <si>
    <t>UZ163150001019</t>
  </si>
  <si>
    <t>后牌照灯安装板</t>
  </si>
  <si>
    <t>50*204*15</t>
  </si>
  <si>
    <t>UZ163150001017</t>
  </si>
  <si>
    <t>货箱后门内板左加强板</t>
  </si>
  <si>
    <t>96*106*512</t>
  </si>
  <si>
    <t>UZ163150001018</t>
  </si>
  <si>
    <t>货箱后门内板右加强板</t>
  </si>
  <si>
    <t>UZ163150001063</t>
  </si>
  <si>
    <t>横梁连接板</t>
  </si>
  <si>
    <t>143*326*169</t>
  </si>
  <si>
    <t>UZ163150001064</t>
  </si>
  <si>
    <t>横梁连接板2</t>
  </si>
  <si>
    <t>143*220*90</t>
  </si>
  <si>
    <t>UZ163150001065</t>
  </si>
  <si>
    <t>货箱内板连接支架</t>
  </si>
  <si>
    <t>65*66*55</t>
  </si>
  <si>
    <t>UZ163150000699</t>
  </si>
  <si>
    <t>油箱门安装板</t>
  </si>
  <si>
    <t>348*120*219</t>
  </si>
  <si>
    <t>UZ163150003100</t>
  </si>
  <si>
    <t>货箱底板总成</t>
  </si>
  <si>
    <t>1770*1540*160</t>
  </si>
  <si>
    <t>UZ163150003300</t>
  </si>
  <si>
    <t>左货箱边板总成</t>
  </si>
  <si>
    <t>1980*530*890</t>
  </si>
  <si>
    <t>UZ163150003400</t>
  </si>
  <si>
    <t>右货箱边板总成</t>
  </si>
  <si>
    <t>UZ163150001110</t>
  </si>
  <si>
    <t>货箱后门内板总成</t>
  </si>
  <si>
    <t>110*1340*560</t>
  </si>
  <si>
    <t>UZ163150000960</t>
  </si>
  <si>
    <t>货箱焊接总成</t>
  </si>
  <si>
    <t>测量支架</t>
  </si>
  <si>
    <t>1980*1888*890</t>
  </si>
  <si>
    <t>货箱后门钣金总成</t>
  </si>
  <si>
    <t>125*1386*595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</si>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</sst>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8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b/>
      <sz val="20"/>
      <name val="宋体"/>
      <charset val="134"/>
    </font>
    <font>
      <b/>
      <sz val="16"/>
      <name val="宋体"/>
      <charset val="134"/>
    </font>
    <font>
      <sz val="14"/>
      <color theme="1"/>
      <name val="宋体"/>
      <charset val="134"/>
    </font>
    <font>
      <sz val="14"/>
      <color rgb="FF333333"/>
      <name val="宋体"/>
      <charset val="134"/>
    </font>
    <font>
      <sz val="14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39988402966399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0" borderId="0"/>
    <xf numFmtId="0" fontId="0" fillId="0" borderId="0">
      <alignment vertical="center"/>
    </xf>
    <xf numFmtId="0" fontId="26" fillId="0" borderId="0"/>
    <xf numFmtId="0" fontId="27" fillId="0" borderId="0"/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51" applyFont="1" applyFill="1" applyAlignment="1">
      <alignment horizontal="center" vertical="center"/>
    </xf>
    <xf numFmtId="0" fontId="3" fillId="2" borderId="1" xfId="51" applyFont="1" applyFill="1" applyBorder="1" applyAlignment="1">
      <alignment horizontal="center" vertical="center" wrapText="1"/>
    </xf>
    <xf numFmtId="0" fontId="3" fillId="2" borderId="1" xfId="52" applyFont="1" applyFill="1" applyBorder="1" applyAlignment="1">
      <alignment horizontal="center" vertical="center" wrapText="1"/>
    </xf>
    <xf numFmtId="176" fontId="3" fillId="2" borderId="1" xfId="5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0" fillId="0" borderId="1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_Sheet1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emf"/><Relationship Id="rId8" Type="http://schemas.openxmlformats.org/officeDocument/2006/relationships/image" Target="../media/image8.emf"/><Relationship Id="rId7" Type="http://schemas.openxmlformats.org/officeDocument/2006/relationships/image" Target="../media/image7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39" Type="http://schemas.openxmlformats.org/officeDocument/2006/relationships/image" Target="../media/image39.emf"/><Relationship Id="rId38" Type="http://schemas.openxmlformats.org/officeDocument/2006/relationships/image" Target="../media/image38.emf"/><Relationship Id="rId37" Type="http://schemas.openxmlformats.org/officeDocument/2006/relationships/image" Target="../media/image37.emf"/><Relationship Id="rId36" Type="http://schemas.openxmlformats.org/officeDocument/2006/relationships/image" Target="../media/image36.emf"/><Relationship Id="rId35" Type="http://schemas.openxmlformats.org/officeDocument/2006/relationships/image" Target="../media/image35.emf"/><Relationship Id="rId34" Type="http://schemas.openxmlformats.org/officeDocument/2006/relationships/image" Target="../media/image34.emf"/><Relationship Id="rId33" Type="http://schemas.openxmlformats.org/officeDocument/2006/relationships/image" Target="../media/image33.emf"/><Relationship Id="rId32" Type="http://schemas.openxmlformats.org/officeDocument/2006/relationships/image" Target="../media/image32.emf"/><Relationship Id="rId31" Type="http://schemas.openxmlformats.org/officeDocument/2006/relationships/image" Target="../media/image31.emf"/><Relationship Id="rId30" Type="http://schemas.openxmlformats.org/officeDocument/2006/relationships/image" Target="../media/image30.emf"/><Relationship Id="rId3" Type="http://schemas.openxmlformats.org/officeDocument/2006/relationships/image" Target="../media/image3.emf"/><Relationship Id="rId29" Type="http://schemas.openxmlformats.org/officeDocument/2006/relationships/image" Target="../media/image29.emf"/><Relationship Id="rId28" Type="http://schemas.openxmlformats.org/officeDocument/2006/relationships/image" Target="../media/image28.emf"/><Relationship Id="rId27" Type="http://schemas.openxmlformats.org/officeDocument/2006/relationships/image" Target="../media/image27.emf"/><Relationship Id="rId26" Type="http://schemas.openxmlformats.org/officeDocument/2006/relationships/image" Target="../media/image26.emf"/><Relationship Id="rId25" Type="http://schemas.openxmlformats.org/officeDocument/2006/relationships/image" Target="../media/image25.emf"/><Relationship Id="rId24" Type="http://schemas.openxmlformats.org/officeDocument/2006/relationships/image" Target="../media/image24.emf"/><Relationship Id="rId23" Type="http://schemas.openxmlformats.org/officeDocument/2006/relationships/image" Target="../media/image23.emf"/><Relationship Id="rId22" Type="http://schemas.openxmlformats.org/officeDocument/2006/relationships/image" Target="../media/image22.emf"/><Relationship Id="rId21" Type="http://schemas.openxmlformats.org/officeDocument/2006/relationships/image" Target="../media/image21.emf"/><Relationship Id="rId20" Type="http://schemas.openxmlformats.org/officeDocument/2006/relationships/image" Target="../media/image20.emf"/><Relationship Id="rId2" Type="http://schemas.openxmlformats.org/officeDocument/2006/relationships/image" Target="../media/image2.emf"/><Relationship Id="rId19" Type="http://schemas.openxmlformats.org/officeDocument/2006/relationships/image" Target="../media/image19.emf"/><Relationship Id="rId18" Type="http://schemas.openxmlformats.org/officeDocument/2006/relationships/image" Target="../media/image18.emf"/><Relationship Id="rId17" Type="http://schemas.openxmlformats.org/officeDocument/2006/relationships/image" Target="../media/image17.emf"/><Relationship Id="rId16" Type="http://schemas.openxmlformats.org/officeDocument/2006/relationships/image" Target="../media/image16.emf"/><Relationship Id="rId15" Type="http://schemas.openxmlformats.org/officeDocument/2006/relationships/image" Target="../media/image15.emf"/><Relationship Id="rId14" Type="http://schemas.openxmlformats.org/officeDocument/2006/relationships/image" Target="../media/image14.emf"/><Relationship Id="rId13" Type="http://schemas.openxmlformats.org/officeDocument/2006/relationships/image" Target="../media/image13.emf"/><Relationship Id="rId12" Type="http://schemas.openxmlformats.org/officeDocument/2006/relationships/image" Target="../media/image12.emf"/><Relationship Id="rId11" Type="http://schemas.openxmlformats.org/officeDocument/2006/relationships/image" Target="../media/image11.emf"/><Relationship Id="rId10" Type="http://schemas.openxmlformats.org/officeDocument/2006/relationships/image" Target="../media/image10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117927</xdr:colOff>
      <xdr:row>2</xdr:row>
      <xdr:rowOff>163287</xdr:rowOff>
    </xdr:from>
    <xdr:to>
      <xdr:col>3</xdr:col>
      <xdr:colOff>1288144</xdr:colOff>
      <xdr:row>2</xdr:row>
      <xdr:rowOff>515305</xdr:rowOff>
    </xdr:to>
    <xdr:pic>
      <xdr:nvPicPr>
        <xdr:cNvPr id="104" name="图片 103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01185" y="1255395"/>
          <a:ext cx="1170305" cy="351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68385</xdr:colOff>
      <xdr:row>3</xdr:row>
      <xdr:rowOff>244614</xdr:rowOff>
    </xdr:from>
    <xdr:to>
      <xdr:col>3</xdr:col>
      <xdr:colOff>1333500</xdr:colOff>
      <xdr:row>3</xdr:row>
      <xdr:rowOff>465410</xdr:rowOff>
    </xdr:to>
    <xdr:pic>
      <xdr:nvPicPr>
        <xdr:cNvPr id="106" name="图片 105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1655" y="1972945"/>
          <a:ext cx="1265555" cy="220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422171</xdr:colOff>
      <xdr:row>8</xdr:row>
      <xdr:rowOff>55127</xdr:rowOff>
    </xdr:from>
    <xdr:to>
      <xdr:col>3</xdr:col>
      <xdr:colOff>905749</xdr:colOff>
      <xdr:row>8</xdr:row>
      <xdr:rowOff>588038</xdr:rowOff>
    </xdr:to>
    <xdr:pic>
      <xdr:nvPicPr>
        <xdr:cNvPr id="107" name="图片 106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0" y="4964430"/>
          <a:ext cx="48387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459851</xdr:colOff>
      <xdr:row>9</xdr:row>
      <xdr:rowOff>43420</xdr:rowOff>
    </xdr:from>
    <xdr:to>
      <xdr:col>3</xdr:col>
      <xdr:colOff>889000</xdr:colOff>
      <xdr:row>9</xdr:row>
      <xdr:rowOff>559550</xdr:rowOff>
    </xdr:to>
    <xdr:pic>
      <xdr:nvPicPr>
        <xdr:cNvPr id="108" name="图片 107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3450" y="5589270"/>
          <a:ext cx="429260" cy="516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434733</xdr:colOff>
      <xdr:row>13</xdr:row>
      <xdr:rowOff>78115</xdr:rowOff>
    </xdr:from>
    <xdr:to>
      <xdr:col>3</xdr:col>
      <xdr:colOff>1088572</xdr:colOff>
      <xdr:row>13</xdr:row>
      <xdr:rowOff>624462</xdr:rowOff>
    </xdr:to>
    <xdr:pic>
      <xdr:nvPicPr>
        <xdr:cNvPr id="109" name="图片 108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8050" y="8169275"/>
          <a:ext cx="654050" cy="546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501022</xdr:colOff>
      <xdr:row>14</xdr:row>
      <xdr:rowOff>32070</xdr:rowOff>
    </xdr:from>
    <xdr:to>
      <xdr:col>3</xdr:col>
      <xdr:colOff>1124858</xdr:colOff>
      <xdr:row>14</xdr:row>
      <xdr:rowOff>608995</xdr:rowOff>
    </xdr:to>
    <xdr:pic>
      <xdr:nvPicPr>
        <xdr:cNvPr id="110" name="图片 109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4725" y="8759190"/>
          <a:ext cx="623570" cy="577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234462</xdr:colOff>
      <xdr:row>15</xdr:row>
      <xdr:rowOff>226785</xdr:rowOff>
    </xdr:from>
    <xdr:to>
      <xdr:col>3</xdr:col>
      <xdr:colOff>1251290</xdr:colOff>
      <xdr:row>15</xdr:row>
      <xdr:rowOff>460358</xdr:rowOff>
    </xdr:to>
    <xdr:pic>
      <xdr:nvPicPr>
        <xdr:cNvPr id="112" name="图片 111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18025" y="9590405"/>
          <a:ext cx="1016635" cy="233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150029</xdr:colOff>
      <xdr:row>16</xdr:row>
      <xdr:rowOff>120022</xdr:rowOff>
    </xdr:from>
    <xdr:to>
      <xdr:col>3</xdr:col>
      <xdr:colOff>1224643</xdr:colOff>
      <xdr:row>16</xdr:row>
      <xdr:rowOff>548353</xdr:rowOff>
    </xdr:to>
    <xdr:pic>
      <xdr:nvPicPr>
        <xdr:cNvPr id="113" name="图片 112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33570" y="10119995"/>
          <a:ext cx="1074420" cy="427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182074</xdr:colOff>
      <xdr:row>17</xdr:row>
      <xdr:rowOff>99782</xdr:rowOff>
    </xdr:from>
    <xdr:to>
      <xdr:col>3</xdr:col>
      <xdr:colOff>1188357</xdr:colOff>
      <xdr:row>17</xdr:row>
      <xdr:rowOff>589540</xdr:rowOff>
    </xdr:to>
    <xdr:pic>
      <xdr:nvPicPr>
        <xdr:cNvPr id="115" name="图片 114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65320" y="10735945"/>
          <a:ext cx="1006475" cy="489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300056</xdr:colOff>
      <xdr:row>18</xdr:row>
      <xdr:rowOff>152513</xdr:rowOff>
    </xdr:from>
    <xdr:to>
      <xdr:col>3</xdr:col>
      <xdr:colOff>1179287</xdr:colOff>
      <xdr:row>18</xdr:row>
      <xdr:rowOff>566788</xdr:rowOff>
    </xdr:to>
    <xdr:pic>
      <xdr:nvPicPr>
        <xdr:cNvPr id="117" name="图片 116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3430" y="11424920"/>
          <a:ext cx="879475" cy="414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337738</xdr:colOff>
      <xdr:row>19</xdr:row>
      <xdr:rowOff>57502</xdr:rowOff>
    </xdr:from>
    <xdr:to>
      <xdr:col>3</xdr:col>
      <xdr:colOff>1025072</xdr:colOff>
      <xdr:row>19</xdr:row>
      <xdr:rowOff>589179</xdr:rowOff>
    </xdr:to>
    <xdr:pic>
      <xdr:nvPicPr>
        <xdr:cNvPr id="118" name="图片 117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0895" y="11965940"/>
          <a:ext cx="687705" cy="5314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141654</xdr:colOff>
      <xdr:row>20</xdr:row>
      <xdr:rowOff>62105</xdr:rowOff>
    </xdr:from>
    <xdr:to>
      <xdr:col>3</xdr:col>
      <xdr:colOff>1197430</xdr:colOff>
      <xdr:row>20</xdr:row>
      <xdr:rowOff>544086</xdr:rowOff>
    </xdr:to>
    <xdr:pic>
      <xdr:nvPicPr>
        <xdr:cNvPr id="119" name="图片 118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315" y="12606655"/>
          <a:ext cx="1055370" cy="481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255396</xdr:colOff>
      <xdr:row>21</xdr:row>
      <xdr:rowOff>87914</xdr:rowOff>
    </xdr:from>
    <xdr:to>
      <xdr:col>3</xdr:col>
      <xdr:colOff>1179287</xdr:colOff>
      <xdr:row>21</xdr:row>
      <xdr:rowOff>555223</xdr:rowOff>
    </xdr:to>
    <xdr:pic>
      <xdr:nvPicPr>
        <xdr:cNvPr id="120" name="图片 119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38980" y="13268960"/>
          <a:ext cx="923925" cy="467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90017</xdr:colOff>
      <xdr:row>22</xdr:row>
      <xdr:rowOff>235237</xdr:rowOff>
    </xdr:from>
    <xdr:to>
      <xdr:col>3</xdr:col>
      <xdr:colOff>1280083</xdr:colOff>
      <xdr:row>22</xdr:row>
      <xdr:rowOff>508000</xdr:rowOff>
    </xdr:to>
    <xdr:pic>
      <xdr:nvPicPr>
        <xdr:cNvPr id="121" name="图片 120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3245" y="14052550"/>
          <a:ext cx="1189990" cy="27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150726</xdr:colOff>
      <xdr:row>23</xdr:row>
      <xdr:rowOff>109557</xdr:rowOff>
    </xdr:from>
    <xdr:to>
      <xdr:col>3</xdr:col>
      <xdr:colOff>1188358</xdr:colOff>
      <xdr:row>23</xdr:row>
      <xdr:rowOff>520051</xdr:rowOff>
    </xdr:to>
    <xdr:pic>
      <xdr:nvPicPr>
        <xdr:cNvPr id="122" name="图片 121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34205" y="14563090"/>
          <a:ext cx="1037590" cy="410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130489</xdr:colOff>
      <xdr:row>24</xdr:row>
      <xdr:rowOff>76759</xdr:rowOff>
    </xdr:from>
    <xdr:to>
      <xdr:col>3</xdr:col>
      <xdr:colOff>1215572</xdr:colOff>
      <xdr:row>24</xdr:row>
      <xdr:rowOff>604597</xdr:rowOff>
    </xdr:to>
    <xdr:pic>
      <xdr:nvPicPr>
        <xdr:cNvPr id="124" name="图片 123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3885" y="15166340"/>
          <a:ext cx="1085215" cy="528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205852</xdr:colOff>
      <xdr:row>25</xdr:row>
      <xdr:rowOff>126587</xdr:rowOff>
    </xdr:from>
    <xdr:to>
      <xdr:col>3</xdr:col>
      <xdr:colOff>1115787</xdr:colOff>
      <xdr:row>25</xdr:row>
      <xdr:rowOff>579735</xdr:rowOff>
    </xdr:to>
    <xdr:pic>
      <xdr:nvPicPr>
        <xdr:cNvPr id="126" name="图片 125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89450" y="15852775"/>
          <a:ext cx="909955" cy="452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277726</xdr:colOff>
      <xdr:row>26</xdr:row>
      <xdr:rowOff>72573</xdr:rowOff>
    </xdr:from>
    <xdr:to>
      <xdr:col>3</xdr:col>
      <xdr:colOff>1040148</xdr:colOff>
      <xdr:row>26</xdr:row>
      <xdr:rowOff>553359</xdr:rowOff>
    </xdr:to>
    <xdr:pic>
      <xdr:nvPicPr>
        <xdr:cNvPr id="127" name="图片 126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1205" y="16435070"/>
          <a:ext cx="762635" cy="480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192593</xdr:colOff>
      <xdr:row>27</xdr:row>
      <xdr:rowOff>97929</xdr:rowOff>
    </xdr:from>
    <xdr:to>
      <xdr:col>3</xdr:col>
      <xdr:colOff>1197429</xdr:colOff>
      <xdr:row>27</xdr:row>
      <xdr:rowOff>550567</xdr:rowOff>
    </xdr:to>
    <xdr:pic>
      <xdr:nvPicPr>
        <xdr:cNvPr id="128" name="图片 127"/>
        <xdr:cNvPicPr>
          <a:picLocks noChangeAspect="1" noChangeArrowheads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76115" y="17096740"/>
          <a:ext cx="1004570" cy="452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214924</xdr:colOff>
      <xdr:row>28</xdr:row>
      <xdr:rowOff>143060</xdr:rowOff>
    </xdr:from>
    <xdr:to>
      <xdr:col>3</xdr:col>
      <xdr:colOff>1260930</xdr:colOff>
      <xdr:row>28</xdr:row>
      <xdr:rowOff>454171</xdr:rowOff>
    </xdr:to>
    <xdr:pic>
      <xdr:nvPicPr>
        <xdr:cNvPr id="129" name="图片 128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98340" y="17778095"/>
          <a:ext cx="1045845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103973</xdr:colOff>
      <xdr:row>29</xdr:row>
      <xdr:rowOff>194554</xdr:rowOff>
    </xdr:from>
    <xdr:to>
      <xdr:col>3</xdr:col>
      <xdr:colOff>1242786</xdr:colOff>
      <xdr:row>29</xdr:row>
      <xdr:rowOff>489031</xdr:rowOff>
    </xdr:to>
    <xdr:pic>
      <xdr:nvPicPr>
        <xdr:cNvPr id="130" name="图片 129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7215" y="18465800"/>
          <a:ext cx="1139190" cy="294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121419</xdr:colOff>
      <xdr:row>30</xdr:row>
      <xdr:rowOff>189846</xdr:rowOff>
    </xdr:from>
    <xdr:to>
      <xdr:col>3</xdr:col>
      <xdr:colOff>1251858</xdr:colOff>
      <xdr:row>30</xdr:row>
      <xdr:rowOff>510530</xdr:rowOff>
    </xdr:to>
    <xdr:pic>
      <xdr:nvPicPr>
        <xdr:cNvPr id="131" name="图片 130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04995" y="19096990"/>
          <a:ext cx="1130300" cy="32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306334</xdr:colOff>
      <xdr:row>11</xdr:row>
      <xdr:rowOff>67782</xdr:rowOff>
    </xdr:from>
    <xdr:to>
      <xdr:col>3</xdr:col>
      <xdr:colOff>1161143</xdr:colOff>
      <xdr:row>11</xdr:row>
      <xdr:rowOff>573355</xdr:rowOff>
    </xdr:to>
    <xdr:pic>
      <xdr:nvPicPr>
        <xdr:cNvPr id="132" name="图片 131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9780" y="6885940"/>
          <a:ext cx="854710" cy="505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314710</xdr:colOff>
      <xdr:row>4</xdr:row>
      <xdr:rowOff>136950</xdr:rowOff>
    </xdr:from>
    <xdr:to>
      <xdr:col>3</xdr:col>
      <xdr:colOff>916215</xdr:colOff>
      <xdr:row>4</xdr:row>
      <xdr:rowOff>526597</xdr:rowOff>
    </xdr:to>
    <xdr:pic>
      <xdr:nvPicPr>
        <xdr:cNvPr id="133" name="图片 132"/>
        <xdr:cNvPicPr>
          <a:picLocks noChangeAspect="1" noChangeArrowheads="1"/>
        </xdr:cNvPicPr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8035" y="2501265"/>
          <a:ext cx="601345" cy="389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335643</xdr:colOff>
      <xdr:row>5</xdr:row>
      <xdr:rowOff>138103</xdr:rowOff>
    </xdr:from>
    <xdr:to>
      <xdr:col>3</xdr:col>
      <xdr:colOff>1016000</xdr:colOff>
      <xdr:row>5</xdr:row>
      <xdr:rowOff>578830</xdr:rowOff>
    </xdr:to>
    <xdr:pic>
      <xdr:nvPicPr>
        <xdr:cNvPr id="134" name="图片 133"/>
        <xdr:cNvPicPr>
          <a:picLocks noChangeAspect="1" noChangeArrowheads="1"/>
        </xdr:cNvPicPr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8990" y="3138805"/>
          <a:ext cx="680720" cy="440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406120</xdr:colOff>
      <xdr:row>7</xdr:row>
      <xdr:rowOff>82981</xdr:rowOff>
    </xdr:from>
    <xdr:to>
      <xdr:col>3</xdr:col>
      <xdr:colOff>1088571</xdr:colOff>
      <xdr:row>7</xdr:row>
      <xdr:rowOff>558880</xdr:rowOff>
    </xdr:to>
    <xdr:pic>
      <xdr:nvPicPr>
        <xdr:cNvPr id="135" name="图片 134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9475" y="4356100"/>
          <a:ext cx="6826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348203</xdr:colOff>
      <xdr:row>6</xdr:row>
      <xdr:rowOff>64600</xdr:rowOff>
    </xdr:from>
    <xdr:to>
      <xdr:col>3</xdr:col>
      <xdr:colOff>1061357</xdr:colOff>
      <xdr:row>6</xdr:row>
      <xdr:rowOff>561909</xdr:rowOff>
    </xdr:to>
    <xdr:pic>
      <xdr:nvPicPr>
        <xdr:cNvPr id="136" name="图片 135"/>
        <xdr:cNvPicPr>
          <a:picLocks noChangeAspect="1"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1690" y="3701415"/>
          <a:ext cx="713105" cy="497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271447</xdr:colOff>
      <xdr:row>10</xdr:row>
      <xdr:rowOff>129258</xdr:rowOff>
    </xdr:from>
    <xdr:to>
      <xdr:col>3</xdr:col>
      <xdr:colOff>1152072</xdr:colOff>
      <xdr:row>10</xdr:row>
      <xdr:rowOff>598141</xdr:rowOff>
    </xdr:to>
    <xdr:pic>
      <xdr:nvPicPr>
        <xdr:cNvPr id="137" name="图片 136"/>
        <xdr:cNvPicPr>
          <a:picLocks noChangeAspect="1" noChangeArrowheads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54855" y="6311265"/>
          <a:ext cx="880745" cy="468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345413</xdr:colOff>
      <xdr:row>32</xdr:row>
      <xdr:rowOff>63410</xdr:rowOff>
    </xdr:from>
    <xdr:to>
      <xdr:col>3</xdr:col>
      <xdr:colOff>1034143</xdr:colOff>
      <xdr:row>32</xdr:row>
      <xdr:rowOff>543448</xdr:rowOff>
    </xdr:to>
    <xdr:pic>
      <xdr:nvPicPr>
        <xdr:cNvPr id="138" name="图片 137"/>
        <xdr:cNvPicPr>
          <a:picLocks noChangeAspect="1" noChangeArrowheads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8515" y="20243165"/>
          <a:ext cx="688975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385885</xdr:colOff>
      <xdr:row>12</xdr:row>
      <xdr:rowOff>105443</xdr:rowOff>
    </xdr:from>
    <xdr:to>
      <xdr:col>3</xdr:col>
      <xdr:colOff>1206501</xdr:colOff>
      <xdr:row>12</xdr:row>
      <xdr:rowOff>585944</xdr:rowOff>
    </xdr:to>
    <xdr:pic>
      <xdr:nvPicPr>
        <xdr:cNvPr id="139" name="图片 138"/>
        <xdr:cNvPicPr>
          <a:picLocks noChangeAspect="1" noChangeArrowheads="1"/>
        </xdr:cNvPicPr>
      </xdr:nvPicPr>
      <xdr:blipFill>
        <a:blip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9155" y="7560310"/>
          <a:ext cx="821055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241441</xdr:colOff>
      <xdr:row>31</xdr:row>
      <xdr:rowOff>136070</xdr:rowOff>
    </xdr:from>
    <xdr:to>
      <xdr:col>3</xdr:col>
      <xdr:colOff>1136118</xdr:colOff>
      <xdr:row>31</xdr:row>
      <xdr:rowOff>514427</xdr:rowOff>
    </xdr:to>
    <xdr:pic>
      <xdr:nvPicPr>
        <xdr:cNvPr id="140" name="图片 139"/>
        <xdr:cNvPicPr>
          <a:picLocks noChangeAspect="1" noChangeArrowheads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25010" y="19679920"/>
          <a:ext cx="894715" cy="378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404726</xdr:colOff>
      <xdr:row>33</xdr:row>
      <xdr:rowOff>52814</xdr:rowOff>
    </xdr:from>
    <xdr:to>
      <xdr:col>3</xdr:col>
      <xdr:colOff>1006930</xdr:colOff>
      <xdr:row>33</xdr:row>
      <xdr:rowOff>550299</xdr:rowOff>
    </xdr:to>
    <xdr:pic>
      <xdr:nvPicPr>
        <xdr:cNvPr id="141" name="图片 140"/>
        <xdr:cNvPicPr>
          <a:picLocks noChangeAspect="1"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8205" y="20869275"/>
          <a:ext cx="601980" cy="497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417985</xdr:colOff>
      <xdr:row>34</xdr:row>
      <xdr:rowOff>96817</xdr:rowOff>
    </xdr:from>
    <xdr:to>
      <xdr:col>3</xdr:col>
      <xdr:colOff>1133929</xdr:colOff>
      <xdr:row>34</xdr:row>
      <xdr:rowOff>561528</xdr:rowOff>
    </xdr:to>
    <xdr:pic>
      <xdr:nvPicPr>
        <xdr:cNvPr id="142" name="图片 141"/>
        <xdr:cNvPicPr>
          <a:picLocks noChangeAspect="1" noChangeArrowheads="1"/>
        </xdr:cNvPicPr>
      </xdr:nvPicPr>
      <xdr:blipFill>
        <a:blip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1540" y="21549360"/>
          <a:ext cx="715645" cy="464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390071</xdr:colOff>
      <xdr:row>35</xdr:row>
      <xdr:rowOff>63500</xdr:rowOff>
    </xdr:from>
    <xdr:to>
      <xdr:col>3</xdr:col>
      <xdr:colOff>1052286</xdr:colOff>
      <xdr:row>35</xdr:row>
      <xdr:rowOff>592461</xdr:rowOff>
    </xdr:to>
    <xdr:pic>
      <xdr:nvPicPr>
        <xdr:cNvPr id="143" name="图片 142"/>
        <xdr:cNvPicPr>
          <a:picLocks noChangeAspect="1" noChangeArrowheads="1"/>
        </xdr:cNvPicPr>
      </xdr:nvPicPr>
      <xdr:blipFill>
        <a:blip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3600" y="22152610"/>
          <a:ext cx="662305" cy="528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244928</xdr:colOff>
      <xdr:row>36</xdr:row>
      <xdr:rowOff>63501</xdr:rowOff>
    </xdr:from>
    <xdr:to>
      <xdr:col>3</xdr:col>
      <xdr:colOff>1188903</xdr:colOff>
      <xdr:row>36</xdr:row>
      <xdr:rowOff>578757</xdr:rowOff>
    </xdr:to>
    <xdr:pic>
      <xdr:nvPicPr>
        <xdr:cNvPr id="144" name="图片 143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28185" y="22790785"/>
          <a:ext cx="944245" cy="514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308429</xdr:colOff>
      <xdr:row>37</xdr:row>
      <xdr:rowOff>43609</xdr:rowOff>
    </xdr:from>
    <xdr:to>
      <xdr:col>3</xdr:col>
      <xdr:colOff>1186181</xdr:colOff>
      <xdr:row>37</xdr:row>
      <xdr:rowOff>549229</xdr:rowOff>
    </xdr:to>
    <xdr:pic>
      <xdr:nvPicPr>
        <xdr:cNvPr id="145" name="图片 144"/>
        <xdr:cNvPicPr>
          <a:picLocks noChangeAspect="1" noChangeArrowheads="1"/>
        </xdr:cNvPicPr>
      </xdr:nvPicPr>
      <xdr:blipFill>
        <a:blip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1685" y="23408640"/>
          <a:ext cx="878205" cy="505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244930</xdr:colOff>
      <xdr:row>38</xdr:row>
      <xdr:rowOff>59464</xdr:rowOff>
    </xdr:from>
    <xdr:to>
      <xdr:col>3</xdr:col>
      <xdr:colOff>1186544</xdr:colOff>
      <xdr:row>38</xdr:row>
      <xdr:rowOff>542471</xdr:rowOff>
    </xdr:to>
    <xdr:pic>
      <xdr:nvPicPr>
        <xdr:cNvPr id="146" name="图片 145"/>
        <xdr:cNvPicPr>
          <a:picLocks noChangeAspect="1" noChangeArrowheads="1"/>
        </xdr:cNvPicPr>
      </xdr:nvPicPr>
      <xdr:blipFill>
        <a:blip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28185" y="24062690"/>
          <a:ext cx="941705" cy="483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344715</xdr:colOff>
      <xdr:row>39</xdr:row>
      <xdr:rowOff>72571</xdr:rowOff>
    </xdr:from>
    <xdr:to>
      <xdr:col>3</xdr:col>
      <xdr:colOff>1061359</xdr:colOff>
      <xdr:row>39</xdr:row>
      <xdr:rowOff>582590</xdr:rowOff>
    </xdr:to>
    <xdr:pic>
      <xdr:nvPicPr>
        <xdr:cNvPr id="147" name="图片 146"/>
        <xdr:cNvPicPr>
          <a:picLocks noChangeAspect="1" noChangeArrowheads="1"/>
        </xdr:cNvPicPr>
      </xdr:nvPicPr>
      <xdr:blipFill>
        <a:blip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7880" y="24714200"/>
          <a:ext cx="716915" cy="509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199572</xdr:colOff>
      <xdr:row>40</xdr:row>
      <xdr:rowOff>81643</xdr:rowOff>
    </xdr:from>
    <xdr:to>
      <xdr:col>3</xdr:col>
      <xdr:colOff>1188090</xdr:colOff>
      <xdr:row>40</xdr:row>
      <xdr:rowOff>566963</xdr:rowOff>
    </xdr:to>
    <xdr:pic>
      <xdr:nvPicPr>
        <xdr:cNvPr id="148" name="图片 147"/>
        <xdr:cNvPicPr>
          <a:picLocks noChangeAspect="1" noChangeArrowheads="1"/>
        </xdr:cNvPicPr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83100" y="25361265"/>
          <a:ext cx="988695" cy="485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tabSelected="1" zoomScale="70" zoomScaleNormal="70" zoomScaleSheetLayoutView="85" workbookViewId="0">
      <selection activeCell="B2" sqref="B2"/>
    </sheetView>
  </sheetViews>
  <sheetFormatPr defaultColWidth="8.21666666666667" defaultRowHeight="14.25" outlineLevelCol="7"/>
  <cols>
    <col min="1" max="1" width="6.44166666666667" customWidth="1"/>
    <col min="2" max="2" width="19.775" customWidth="1"/>
    <col min="3" max="3" width="30" customWidth="1"/>
    <col min="4" max="4" width="18.3333333333333" customWidth="1"/>
    <col min="5" max="5" width="14.1083333333333" customWidth="1"/>
    <col min="6" max="6" width="8" customWidth="1"/>
    <col min="7" max="7" width="19.8833333333333" customWidth="1"/>
    <col min="8" max="8" width="17.5" customWidth="1"/>
  </cols>
  <sheetData>
    <row r="1" ht="4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45" customHeight="1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6" t="s">
        <v>8</v>
      </c>
    </row>
    <row r="3" ht="50.1" customHeight="1" spans="1:8">
      <c r="A3" s="7">
        <f>ROW()-2</f>
        <v>1</v>
      </c>
      <c r="B3" s="8" t="s">
        <v>9</v>
      </c>
      <c r="C3" s="9" t="s">
        <v>10</v>
      </c>
      <c r="D3" s="10"/>
      <c r="E3" s="11" t="s">
        <v>11</v>
      </c>
      <c r="F3" s="7">
        <v>1</v>
      </c>
      <c r="G3" s="7" t="s">
        <v>12</v>
      </c>
      <c r="H3" s="12"/>
    </row>
    <row r="4" ht="50.1" customHeight="1" spans="1:8">
      <c r="A4" s="7">
        <f t="shared" ref="A4:A43" si="0">ROW()-2</f>
        <v>2</v>
      </c>
      <c r="B4" s="13" t="s">
        <v>13</v>
      </c>
      <c r="C4" s="9" t="s">
        <v>14</v>
      </c>
      <c r="D4" s="10"/>
      <c r="E4" s="11" t="s">
        <v>11</v>
      </c>
      <c r="F4" s="7">
        <v>1</v>
      </c>
      <c r="G4" s="7" t="s">
        <v>15</v>
      </c>
      <c r="H4" s="14"/>
    </row>
    <row r="5" ht="50.1" customHeight="1" spans="1:8">
      <c r="A5" s="7">
        <f t="shared" si="0"/>
        <v>3</v>
      </c>
      <c r="B5" s="13" t="s">
        <v>16</v>
      </c>
      <c r="C5" s="9" t="s">
        <v>17</v>
      </c>
      <c r="D5" s="10"/>
      <c r="E5" s="11" t="s">
        <v>11</v>
      </c>
      <c r="F5" s="7">
        <v>1</v>
      </c>
      <c r="G5" s="7" t="s">
        <v>18</v>
      </c>
      <c r="H5" s="12"/>
    </row>
    <row r="6" ht="50.1" customHeight="1" spans="1:8">
      <c r="A6" s="7">
        <f t="shared" si="0"/>
        <v>4</v>
      </c>
      <c r="B6" s="13" t="s">
        <v>19</v>
      </c>
      <c r="C6" s="9" t="s">
        <v>20</v>
      </c>
      <c r="D6" s="10"/>
      <c r="E6" s="11" t="s">
        <v>11</v>
      </c>
      <c r="F6" s="7">
        <v>1</v>
      </c>
      <c r="G6" s="7" t="s">
        <v>21</v>
      </c>
      <c r="H6" s="14"/>
    </row>
    <row r="7" ht="50.1" customHeight="1" spans="1:8">
      <c r="A7" s="7">
        <f t="shared" si="0"/>
        <v>5</v>
      </c>
      <c r="B7" s="13" t="s">
        <v>22</v>
      </c>
      <c r="C7" s="9" t="s">
        <v>23</v>
      </c>
      <c r="D7" s="10"/>
      <c r="E7" s="11" t="s">
        <v>11</v>
      </c>
      <c r="F7" s="7">
        <v>1</v>
      </c>
      <c r="G7" s="7" t="s">
        <v>18</v>
      </c>
      <c r="H7" s="12"/>
    </row>
    <row r="8" ht="50.1" customHeight="1" spans="1:8">
      <c r="A8" s="7">
        <f t="shared" si="0"/>
        <v>6</v>
      </c>
      <c r="B8" s="13" t="s">
        <v>24</v>
      </c>
      <c r="C8" s="9" t="s">
        <v>25</v>
      </c>
      <c r="D8" s="10"/>
      <c r="E8" s="11" t="s">
        <v>11</v>
      </c>
      <c r="F8" s="7">
        <v>1</v>
      </c>
      <c r="G8" s="7" t="s">
        <v>21</v>
      </c>
      <c r="H8" s="14"/>
    </row>
    <row r="9" ht="50.1" customHeight="1" spans="1:8">
      <c r="A9" s="7">
        <f t="shared" si="0"/>
        <v>7</v>
      </c>
      <c r="B9" s="13" t="s">
        <v>26</v>
      </c>
      <c r="C9" s="9" t="s">
        <v>27</v>
      </c>
      <c r="D9" s="10"/>
      <c r="E9" s="11" t="s">
        <v>11</v>
      </c>
      <c r="F9" s="7">
        <v>1</v>
      </c>
      <c r="G9" s="7" t="s">
        <v>28</v>
      </c>
      <c r="H9" s="12"/>
    </row>
    <row r="10" ht="50.1" customHeight="1" spans="1:8">
      <c r="A10" s="7">
        <f t="shared" si="0"/>
        <v>8</v>
      </c>
      <c r="B10" s="13" t="s">
        <v>29</v>
      </c>
      <c r="C10" s="9" t="s">
        <v>30</v>
      </c>
      <c r="D10" s="10"/>
      <c r="E10" s="11" t="s">
        <v>11</v>
      </c>
      <c r="F10" s="7">
        <v>1</v>
      </c>
      <c r="G10" s="7" t="s">
        <v>28</v>
      </c>
      <c r="H10" s="14"/>
    </row>
    <row r="11" ht="50.1" customHeight="1" spans="1:8">
      <c r="A11" s="7">
        <f t="shared" si="0"/>
        <v>9</v>
      </c>
      <c r="B11" s="15" t="s">
        <v>31</v>
      </c>
      <c r="C11" s="16" t="s">
        <v>32</v>
      </c>
      <c r="D11" s="10"/>
      <c r="E11" s="11" t="s">
        <v>11</v>
      </c>
      <c r="F11" s="7">
        <v>1</v>
      </c>
      <c r="G11" s="7" t="s">
        <v>33</v>
      </c>
      <c r="H11" s="14"/>
    </row>
    <row r="12" ht="50.1" customHeight="1" spans="1:8">
      <c r="A12" s="7">
        <f t="shared" si="0"/>
        <v>10</v>
      </c>
      <c r="B12" s="13" t="s">
        <v>34</v>
      </c>
      <c r="C12" s="17" t="s">
        <v>35</v>
      </c>
      <c r="D12" s="10"/>
      <c r="E12" s="11" t="s">
        <v>11</v>
      </c>
      <c r="F12" s="7">
        <v>1</v>
      </c>
      <c r="G12" s="7" t="s">
        <v>36</v>
      </c>
      <c r="H12" s="10"/>
    </row>
    <row r="13" ht="50.1" customHeight="1" spans="1:8">
      <c r="A13" s="7">
        <f t="shared" si="0"/>
        <v>11</v>
      </c>
      <c r="B13" s="13" t="s">
        <v>37</v>
      </c>
      <c r="C13" s="17" t="s">
        <v>38</v>
      </c>
      <c r="D13" s="10"/>
      <c r="E13" s="11" t="s">
        <v>11</v>
      </c>
      <c r="F13" s="7">
        <v>1</v>
      </c>
      <c r="G13" s="7" t="s">
        <v>39</v>
      </c>
      <c r="H13" s="10"/>
    </row>
    <row r="14" ht="50.1" customHeight="1" spans="1:8">
      <c r="A14" s="7">
        <f t="shared" si="0"/>
        <v>12</v>
      </c>
      <c r="B14" s="13" t="s">
        <v>40</v>
      </c>
      <c r="C14" s="9" t="s">
        <v>41</v>
      </c>
      <c r="D14" s="10"/>
      <c r="E14" s="11" t="s">
        <v>11</v>
      </c>
      <c r="F14" s="7">
        <v>1</v>
      </c>
      <c r="G14" s="7" t="s">
        <v>42</v>
      </c>
      <c r="H14" s="10"/>
    </row>
    <row r="15" ht="50.1" customHeight="1" spans="1:8">
      <c r="A15" s="7">
        <v>1.2</v>
      </c>
      <c r="B15" s="13" t="s">
        <v>43</v>
      </c>
      <c r="C15" s="9" t="s">
        <v>44</v>
      </c>
      <c r="D15" s="10"/>
      <c r="E15" s="11" t="s">
        <v>11</v>
      </c>
      <c r="F15" s="7">
        <v>1</v>
      </c>
      <c r="G15" s="7" t="s">
        <v>42</v>
      </c>
      <c r="H15" s="10"/>
    </row>
    <row r="16" ht="50.1" customHeight="1" spans="1:8">
      <c r="A16" s="7">
        <f t="shared" si="0"/>
        <v>14</v>
      </c>
      <c r="B16" s="18" t="s">
        <v>45</v>
      </c>
      <c r="C16" s="9" t="s">
        <v>46</v>
      </c>
      <c r="D16" s="10"/>
      <c r="E16" s="11" t="s">
        <v>11</v>
      </c>
      <c r="F16" s="7">
        <v>1</v>
      </c>
      <c r="G16" s="7" t="s">
        <v>47</v>
      </c>
      <c r="H16" s="10"/>
    </row>
    <row r="17" ht="50.1" customHeight="1" spans="1:8">
      <c r="A17" s="7">
        <f t="shared" si="0"/>
        <v>15</v>
      </c>
      <c r="B17" s="15" t="s">
        <v>48</v>
      </c>
      <c r="C17" s="16" t="s">
        <v>49</v>
      </c>
      <c r="D17" s="10"/>
      <c r="E17" s="11" t="s">
        <v>11</v>
      </c>
      <c r="F17" s="7">
        <v>1</v>
      </c>
      <c r="G17" s="7" t="s">
        <v>50</v>
      </c>
      <c r="H17" s="19"/>
    </row>
    <row r="18" ht="50.1" customHeight="1" spans="1:8">
      <c r="A18" s="7">
        <f t="shared" si="0"/>
        <v>16</v>
      </c>
      <c r="B18" s="15" t="s">
        <v>51</v>
      </c>
      <c r="C18" s="16" t="s">
        <v>52</v>
      </c>
      <c r="D18" s="10"/>
      <c r="E18" s="11" t="s">
        <v>11</v>
      </c>
      <c r="F18" s="7">
        <v>1</v>
      </c>
      <c r="G18" s="7" t="s">
        <v>53</v>
      </c>
      <c r="H18" s="20"/>
    </row>
    <row r="19" ht="50.1" customHeight="1" spans="1:8">
      <c r="A19" s="7">
        <f t="shared" si="0"/>
        <v>17</v>
      </c>
      <c r="B19" s="15" t="s">
        <v>54</v>
      </c>
      <c r="C19" s="16" t="s">
        <v>55</v>
      </c>
      <c r="D19" s="10"/>
      <c r="E19" s="11" t="s">
        <v>11</v>
      </c>
      <c r="F19" s="7">
        <v>1</v>
      </c>
      <c r="G19" s="7" t="s">
        <v>56</v>
      </c>
      <c r="H19" s="20"/>
    </row>
    <row r="20" ht="50.1" customHeight="1" spans="1:8">
      <c r="A20" s="7">
        <f t="shared" si="0"/>
        <v>18</v>
      </c>
      <c r="B20" s="21" t="s">
        <v>57</v>
      </c>
      <c r="C20" s="16" t="s">
        <v>58</v>
      </c>
      <c r="D20" s="10"/>
      <c r="E20" s="11" t="s">
        <v>11</v>
      </c>
      <c r="F20" s="7">
        <v>1</v>
      </c>
      <c r="G20" s="7" t="s">
        <v>59</v>
      </c>
      <c r="H20" s="20"/>
    </row>
    <row r="21" ht="50.1" customHeight="1" spans="1:8">
      <c r="A21" s="7">
        <f t="shared" si="0"/>
        <v>19</v>
      </c>
      <c r="B21" s="15" t="s">
        <v>60</v>
      </c>
      <c r="C21" s="16" t="s">
        <v>61</v>
      </c>
      <c r="D21" s="10"/>
      <c r="E21" s="11" t="s">
        <v>11</v>
      </c>
      <c r="F21" s="7">
        <v>1</v>
      </c>
      <c r="G21" s="7" t="s">
        <v>62</v>
      </c>
      <c r="H21" s="19"/>
    </row>
    <row r="22" ht="50.1" customHeight="1" spans="1:8">
      <c r="A22" s="7">
        <f t="shared" si="0"/>
        <v>20</v>
      </c>
      <c r="B22" s="13" t="s">
        <v>63</v>
      </c>
      <c r="C22" s="9" t="s">
        <v>64</v>
      </c>
      <c r="D22" s="10"/>
      <c r="E22" s="11" t="s">
        <v>11</v>
      </c>
      <c r="F22" s="7">
        <v>1</v>
      </c>
      <c r="G22" s="7" t="s">
        <v>65</v>
      </c>
      <c r="H22" s="19"/>
    </row>
    <row r="23" ht="50.1" customHeight="1" spans="1:8">
      <c r="A23" s="7">
        <f t="shared" si="0"/>
        <v>21</v>
      </c>
      <c r="B23" s="13" t="s">
        <v>66</v>
      </c>
      <c r="C23" s="17" t="s">
        <v>67</v>
      </c>
      <c r="D23" s="10"/>
      <c r="E23" s="11" t="s">
        <v>11</v>
      </c>
      <c r="F23" s="7">
        <v>1</v>
      </c>
      <c r="G23" s="7" t="s">
        <v>47</v>
      </c>
      <c r="H23" s="20"/>
    </row>
    <row r="24" ht="50.1" customHeight="1" spans="1:8">
      <c r="A24" s="7">
        <f t="shared" si="0"/>
        <v>22</v>
      </c>
      <c r="B24" s="15" t="s">
        <v>68</v>
      </c>
      <c r="C24" s="16" t="s">
        <v>69</v>
      </c>
      <c r="D24" s="10"/>
      <c r="E24" s="11" t="s">
        <v>11</v>
      </c>
      <c r="F24" s="7">
        <v>1</v>
      </c>
      <c r="G24" s="7" t="s">
        <v>50</v>
      </c>
      <c r="H24" s="19"/>
    </row>
    <row r="25" ht="50.1" customHeight="1" spans="1:8">
      <c r="A25" s="7">
        <f t="shared" si="0"/>
        <v>23</v>
      </c>
      <c r="B25" s="21" t="s">
        <v>70</v>
      </c>
      <c r="C25" s="16" t="s">
        <v>71</v>
      </c>
      <c r="D25" s="10"/>
      <c r="E25" s="11" t="s">
        <v>11</v>
      </c>
      <c r="F25" s="7">
        <v>1</v>
      </c>
      <c r="G25" s="7" t="s">
        <v>53</v>
      </c>
      <c r="H25" s="20"/>
    </row>
    <row r="26" ht="50.1" customHeight="1" spans="1:8">
      <c r="A26" s="7">
        <f t="shared" si="0"/>
        <v>24</v>
      </c>
      <c r="B26" s="21" t="s">
        <v>72</v>
      </c>
      <c r="C26" s="16" t="s">
        <v>73</v>
      </c>
      <c r="D26" s="10"/>
      <c r="E26" s="11" t="s">
        <v>11</v>
      </c>
      <c r="F26" s="7">
        <v>1</v>
      </c>
      <c r="G26" s="7" t="s">
        <v>56</v>
      </c>
      <c r="H26" s="19"/>
    </row>
    <row r="27" ht="50.1" customHeight="1" spans="1:8">
      <c r="A27" s="7">
        <f t="shared" si="0"/>
        <v>25</v>
      </c>
      <c r="B27" s="21" t="s">
        <v>74</v>
      </c>
      <c r="C27" s="16" t="s">
        <v>75</v>
      </c>
      <c r="D27" s="10"/>
      <c r="E27" s="11" t="s">
        <v>11</v>
      </c>
      <c r="F27" s="7">
        <v>1</v>
      </c>
      <c r="G27" s="7" t="s">
        <v>59</v>
      </c>
      <c r="H27" s="20"/>
    </row>
    <row r="28" ht="50.1" customHeight="1" spans="1:8">
      <c r="A28" s="7">
        <f t="shared" si="0"/>
        <v>26</v>
      </c>
      <c r="B28" s="22" t="s">
        <v>76</v>
      </c>
      <c r="C28" s="23" t="s">
        <v>77</v>
      </c>
      <c r="D28" s="10"/>
      <c r="E28" s="11" t="s">
        <v>11</v>
      </c>
      <c r="F28" s="7">
        <v>1</v>
      </c>
      <c r="G28" s="7" t="s">
        <v>78</v>
      </c>
      <c r="H28" s="20"/>
    </row>
    <row r="29" ht="50.1" customHeight="1" spans="1:8">
      <c r="A29" s="7">
        <f t="shared" si="0"/>
        <v>27</v>
      </c>
      <c r="B29" s="22" t="s">
        <v>79</v>
      </c>
      <c r="C29" s="23" t="s">
        <v>80</v>
      </c>
      <c r="D29" s="10"/>
      <c r="E29" s="11" t="s">
        <v>11</v>
      </c>
      <c r="F29" s="7">
        <v>1</v>
      </c>
      <c r="G29" s="7" t="s">
        <v>81</v>
      </c>
      <c r="H29" s="19"/>
    </row>
    <row r="30" ht="50.1" customHeight="1" spans="1:8">
      <c r="A30" s="7">
        <f t="shared" si="0"/>
        <v>28</v>
      </c>
      <c r="B30" s="13" t="s">
        <v>82</v>
      </c>
      <c r="C30" s="17" t="s">
        <v>83</v>
      </c>
      <c r="D30" s="10"/>
      <c r="E30" s="11" t="s">
        <v>11</v>
      </c>
      <c r="F30" s="7">
        <v>1</v>
      </c>
      <c r="G30" s="7" t="s">
        <v>84</v>
      </c>
      <c r="H30" s="19"/>
    </row>
    <row r="31" ht="50.1" customHeight="1" spans="1:8">
      <c r="A31" s="7">
        <f t="shared" si="0"/>
        <v>29</v>
      </c>
      <c r="B31" s="13" t="s">
        <v>85</v>
      </c>
      <c r="C31" s="17" t="s">
        <v>86</v>
      </c>
      <c r="D31" s="10"/>
      <c r="E31" s="11" t="s">
        <v>11</v>
      </c>
      <c r="F31" s="7">
        <v>1</v>
      </c>
      <c r="G31" s="7" t="s">
        <v>84</v>
      </c>
      <c r="H31" s="20"/>
    </row>
    <row r="32" ht="50.1" customHeight="1" spans="1:8">
      <c r="A32" s="7">
        <f t="shared" si="0"/>
        <v>30</v>
      </c>
      <c r="B32" s="7" t="s">
        <v>87</v>
      </c>
      <c r="C32" s="24" t="s">
        <v>88</v>
      </c>
      <c r="D32" s="10"/>
      <c r="E32" s="11" t="s">
        <v>11</v>
      </c>
      <c r="F32" s="7">
        <v>1</v>
      </c>
      <c r="G32" s="7" t="s">
        <v>89</v>
      </c>
      <c r="H32" s="20"/>
    </row>
    <row r="33" ht="50.1" customHeight="1" spans="1:8">
      <c r="A33" s="7">
        <f t="shared" si="0"/>
        <v>31</v>
      </c>
      <c r="B33" s="7" t="s">
        <v>90</v>
      </c>
      <c r="C33" s="24" t="s">
        <v>91</v>
      </c>
      <c r="D33" s="10"/>
      <c r="E33" s="11" t="s">
        <v>11</v>
      </c>
      <c r="F33" s="7">
        <v>1</v>
      </c>
      <c r="G33" s="7" t="s">
        <v>92</v>
      </c>
      <c r="H33" s="20"/>
    </row>
    <row r="34" ht="50.1" customHeight="1" spans="1:8">
      <c r="A34" s="7">
        <f t="shared" si="0"/>
        <v>32</v>
      </c>
      <c r="B34" s="7" t="s">
        <v>93</v>
      </c>
      <c r="C34" s="24" t="s">
        <v>94</v>
      </c>
      <c r="D34" s="10"/>
      <c r="E34" s="11" t="s">
        <v>11</v>
      </c>
      <c r="F34" s="7">
        <v>1</v>
      </c>
      <c r="G34" s="7" t="s">
        <v>95</v>
      </c>
      <c r="H34" s="20"/>
    </row>
    <row r="35" ht="50.1" customHeight="1" spans="1:8">
      <c r="A35" s="7">
        <f t="shared" si="0"/>
        <v>33</v>
      </c>
      <c r="B35" s="7" t="s">
        <v>96</v>
      </c>
      <c r="C35" s="24" t="s">
        <v>97</v>
      </c>
      <c r="D35" s="10"/>
      <c r="E35" s="11" t="s">
        <v>11</v>
      </c>
      <c r="F35" s="7">
        <v>1</v>
      </c>
      <c r="G35" s="7" t="s">
        <v>98</v>
      </c>
      <c r="H35" s="20"/>
    </row>
    <row r="36" ht="50.25" customHeight="1" spans="1:8">
      <c r="A36" s="7">
        <f t="shared" si="0"/>
        <v>34</v>
      </c>
      <c r="B36" s="7" t="s">
        <v>99</v>
      </c>
      <c r="C36" s="25" t="s">
        <v>100</v>
      </c>
      <c r="D36" s="25"/>
      <c r="E36" s="11" t="s">
        <v>11</v>
      </c>
      <c r="F36" s="7">
        <v>1</v>
      </c>
      <c r="G36" s="7" t="s">
        <v>101</v>
      </c>
      <c r="H36" s="25"/>
    </row>
    <row r="37" ht="50.25" customHeight="1" spans="1:8">
      <c r="A37" s="7">
        <f t="shared" si="0"/>
        <v>35</v>
      </c>
      <c r="B37" s="7" t="s">
        <v>102</v>
      </c>
      <c r="C37" s="25" t="s">
        <v>103</v>
      </c>
      <c r="D37" s="25"/>
      <c r="E37" s="11" t="s">
        <v>11</v>
      </c>
      <c r="F37" s="7">
        <v>1</v>
      </c>
      <c r="G37" s="7" t="s">
        <v>104</v>
      </c>
      <c r="H37" s="25"/>
    </row>
    <row r="38" ht="50.25" customHeight="1" spans="1:8">
      <c r="A38" s="7">
        <f t="shared" si="0"/>
        <v>36</v>
      </c>
      <c r="B38" s="7" t="s">
        <v>105</v>
      </c>
      <c r="C38" s="25" t="s">
        <v>106</v>
      </c>
      <c r="D38" s="25"/>
      <c r="E38" s="11" t="s">
        <v>11</v>
      </c>
      <c r="F38" s="7">
        <v>1</v>
      </c>
      <c r="G38" s="7" t="s">
        <v>104</v>
      </c>
      <c r="H38" s="25"/>
    </row>
    <row r="39" ht="50.25" customHeight="1" spans="1:8">
      <c r="A39" s="7">
        <f t="shared" si="0"/>
        <v>37</v>
      </c>
      <c r="B39" s="7" t="s">
        <v>107</v>
      </c>
      <c r="C39" s="25" t="s">
        <v>108</v>
      </c>
      <c r="D39" s="25"/>
      <c r="E39" s="11" t="s">
        <v>11</v>
      </c>
      <c r="F39" s="7">
        <v>1</v>
      </c>
      <c r="G39" s="7" t="s">
        <v>109</v>
      </c>
      <c r="H39" s="25"/>
    </row>
    <row r="40" ht="50.25" customHeight="1" spans="1:8">
      <c r="A40" s="7">
        <f t="shared" si="0"/>
        <v>38</v>
      </c>
      <c r="B40" s="7" t="s">
        <v>110</v>
      </c>
      <c r="C40" s="25" t="s">
        <v>111</v>
      </c>
      <c r="D40" s="25"/>
      <c r="E40" s="7" t="s">
        <v>112</v>
      </c>
      <c r="F40" s="7">
        <v>1</v>
      </c>
      <c r="G40" s="25" t="s">
        <v>113</v>
      </c>
      <c r="H40" s="25"/>
    </row>
    <row r="41" ht="50.25" customHeight="1" spans="1:8">
      <c r="A41" s="7">
        <f t="shared" si="0"/>
        <v>39</v>
      </c>
      <c r="B41" s="7" t="s">
        <v>110</v>
      </c>
      <c r="C41" s="25" t="s">
        <v>114</v>
      </c>
      <c r="D41" s="25"/>
      <c r="E41" s="7" t="s">
        <v>112</v>
      </c>
      <c r="F41" s="7">
        <v>1</v>
      </c>
      <c r="G41" s="7" t="s">
        <v>115</v>
      </c>
      <c r="H41" s="25"/>
    </row>
    <row r="42" ht="50.25" customHeight="1" spans="1:8">
      <c r="A42" s="7" t="s">
        <v>116</v>
      </c>
      <c r="B42" s="7"/>
      <c r="C42" s="7"/>
      <c r="D42" s="7"/>
      <c r="E42" s="7"/>
      <c r="F42" s="7">
        <f>SUM(F3:F41)</f>
        <v>39</v>
      </c>
      <c r="G42" s="7"/>
      <c r="H42" s="7"/>
    </row>
  </sheetData>
  <autoFilter ref="A2:H42">
    <extLst/>
  </autoFilter>
  <mergeCells count="1">
    <mergeCell ref="A1:H1"/>
  </mergeCells>
  <conditionalFormatting sqref="B3">
    <cfRule type="duplicateValues" dxfId="0" priority="41"/>
    <cfRule type="duplicateValues" dxfId="0" priority="39"/>
    <cfRule type="duplicateValues" dxfId="0" priority="40"/>
  </conditionalFormatting>
  <conditionalFormatting sqref="B9">
    <cfRule type="duplicateValues" dxfId="0" priority="32"/>
    <cfRule type="duplicateValues" dxfId="0" priority="33"/>
    <cfRule type="duplicateValues" dxfId="0" priority="34"/>
    <cfRule type="duplicateValues" dxfId="0" priority="35"/>
  </conditionalFormatting>
  <conditionalFormatting sqref="B10">
    <cfRule type="duplicateValues" dxfId="0" priority="28"/>
    <cfRule type="duplicateValues" dxfId="0" priority="29"/>
    <cfRule type="duplicateValues" dxfId="0" priority="30"/>
    <cfRule type="duplicateValues" dxfId="0" priority="31"/>
  </conditionalFormatting>
  <conditionalFormatting sqref="B11">
    <cfRule type="duplicateValues" dxfId="0" priority="26"/>
    <cfRule type="duplicateValues" dxfId="0" priority="27"/>
    <cfRule type="duplicateValues" dxfId="0" priority="25"/>
  </conditionalFormatting>
  <conditionalFormatting sqref="B18">
    <cfRule type="duplicateValues" dxfId="0" priority="16"/>
    <cfRule type="duplicateValues" dxfId="0" priority="17"/>
    <cfRule type="duplicateValues" dxfId="0" priority="18"/>
  </conditionalFormatting>
  <conditionalFormatting sqref="B22">
    <cfRule type="duplicateValues" dxfId="0" priority="13"/>
    <cfRule type="duplicateValues" dxfId="0" priority="14"/>
    <cfRule type="duplicateValues" dxfId="0" priority="15"/>
  </conditionalFormatting>
  <conditionalFormatting sqref="B24">
    <cfRule type="duplicateValues" dxfId="0" priority="11"/>
    <cfRule type="duplicateValues" dxfId="0" priority="12"/>
    <cfRule type="duplicateValues" dxfId="0" priority="10"/>
  </conditionalFormatting>
  <conditionalFormatting sqref="B3:B35">
    <cfRule type="duplicateValues" dxfId="0" priority="51"/>
  </conditionalFormatting>
  <conditionalFormatting sqref="B4:B6">
    <cfRule type="duplicateValues" dxfId="0" priority="42"/>
    <cfRule type="duplicateValues" dxfId="0" priority="43"/>
    <cfRule type="duplicateValues" dxfId="0" priority="44"/>
  </conditionalFormatting>
  <conditionalFormatting sqref="B7:B8">
    <cfRule type="duplicateValues" dxfId="0" priority="36"/>
    <cfRule type="duplicateValues" dxfId="0" priority="37"/>
    <cfRule type="duplicateValues" dxfId="0" priority="38"/>
  </conditionalFormatting>
  <conditionalFormatting sqref="B14:B15">
    <cfRule type="duplicateValues" dxfId="0" priority="45"/>
    <cfRule type="duplicateValues" dxfId="0" priority="46"/>
    <cfRule type="duplicateValues" dxfId="0" priority="47"/>
  </conditionalFormatting>
  <conditionalFormatting sqref="B19:B20 B17">
    <cfRule type="duplicateValues" dxfId="0" priority="20"/>
    <cfRule type="duplicateValues" dxfId="0" priority="21"/>
    <cfRule type="duplicateValues" dxfId="0" priority="19"/>
  </conditionalFormatting>
  <printOptions horizontalCentered="1" verticalCentered="1"/>
  <pageMargins left="0.708661417322835" right="0.708661417322835" top="0.748031496062992" bottom="0.748031496062992" header="0.31496062992126" footer="0.3149606299212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P R 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总成检具清单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JonMMx 2000</dc:creator>
  <cp:lastModifiedBy>Yuxin</cp:lastModifiedBy>
  <dcterms:created xsi:type="dcterms:W3CDTF">2022-06-07T08:11:00Z</dcterms:created>
  <cp:lastPrinted>2022-06-13T08:20:00Z</cp:lastPrinted>
  <dcterms:modified xsi:type="dcterms:W3CDTF">2022-11-04T07:56:32Z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597A54A758594504AFBBAB0B19E10C40</vt:lpwstr>
  </property>
  <property fmtid="{D5CDD505-2E9C-101B-9397-08002B2CF9AE}" pid="3" name="KSOProductBuildVer">
    <vt:lpwstr>2052-11.1.0.12763</vt:lpwstr>
  </property>
</Properties>
</file>